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3"/>
  </bookViews>
  <sheets>
    <sheet name="стр.1" sheetId="1" r:id="rId1"/>
    <sheet name="стр.2_3" sheetId="2" r:id="rId2"/>
    <sheet name="стр.4_5" sheetId="3" r:id="rId3"/>
    <sheet name="стр.6" sheetId="4" r:id="rId4"/>
  </sheets>
  <definedNames>
    <definedName name="_xlnm.Print_Titles" localSheetId="1">'стр.2_3'!$4:$4</definedName>
    <definedName name="_xlnm.Print_Titles" localSheetId="2">'стр.4_5'!$4:$5</definedName>
    <definedName name="_xlnm.Print_Area" localSheetId="0">'стр.1'!$A$1:$DD$42</definedName>
    <definedName name="_xlnm.Print_Area" localSheetId="1">'стр.2_3'!$A$1:$CP$76</definedName>
    <definedName name="_xlnm.Print_Area" localSheetId="2">'стр.4_5'!$A$1:$DD$56</definedName>
    <definedName name="_xlnm.Print_Area" localSheetId="3">'стр.6'!$A$1:$DD$24</definedName>
  </definedNames>
  <calcPr fullCalcOnLoad="1"/>
</workbook>
</file>

<file path=xl/sharedStrings.xml><?xml version="1.0" encoding="utf-8"?>
<sst xmlns="http://schemas.openxmlformats.org/spreadsheetml/2006/main" count="236" uniqueCount="178">
  <si>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</si>
  <si>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</si>
  <si>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</si>
  <si>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</si>
  <si>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</si>
  <si>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</si>
  <si>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</si>
  <si>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</si>
  <si>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</si>
  <si>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</si>
  <si>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</si>
  <si>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</si>
  <si>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</si>
  <si>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</si>
  <si>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</si>
  <si>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</si>
  <si>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</si>
  <si>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</si>
  <si>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</si>
  <si>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</si>
  <si>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</si>
  <si>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</si>
  <si>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</si>
  <si>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Поступления, всего:</t>
  </si>
  <si>
    <t>Выплаты, всего: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</si>
  <si>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</si>
  <si>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</si>
  <si>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</si>
  <si>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</si>
  <si>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</si>
  <si>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Бюджетные инвестиции</t>
  </si>
  <si>
    <t>Услуга № 1</t>
  </si>
  <si>
    <t>Услуга № 2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</si>
  <si>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</si>
  <si>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</si>
  <si>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</si>
  <si>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</si>
  <si>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</si>
  <si>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</si>
  <si>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</si>
  <si>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</si>
  <si>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</si>
  <si>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</si>
  <si>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</si>
  <si>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</si>
  <si>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</si>
  <si>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</si>
  <si>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</si>
  <si>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</si>
  <si>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</si>
  <si>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</si>
  <si>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</si>
  <si>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</si>
  <si>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</si>
  <si>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</si>
  <si>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</si>
  <si>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</si>
  <si>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</si>
  <si>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</si>
  <si>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</si>
  <si>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</si>
  <si>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</si>
  <si>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</si>
  <si>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Пособия по социальной помощи населению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</si>
  <si>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</si>
  <si>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</si>
  <si>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</si>
  <si>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</si>
  <si>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</si>
  <si>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</si>
  <si>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2.2. Дебиторская задолженность по выданным авансам, полученным за счет средств федерального бюджета, всего: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</si>
  <si>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</si>
  <si>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</si>
  <si>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</si>
  <si>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</si>
  <si>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</si>
  <si>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</si>
  <si>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</si>
  <si>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</si>
  <si>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</si>
  <si>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</si>
  <si>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</si>
  <si>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</si>
  <si>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</si>
  <si>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</si>
  <si>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</si>
  <si>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</si>
  <si>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</si>
  <si>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</si>
  <si>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</si>
  <si>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</si>
  <si>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</si>
  <si>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</si>
  <si>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</si>
  <si>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</si>
  <si>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</si>
  <si>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</si>
  <si>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</si>
  <si>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</si>
  <si>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</si>
  <si>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Поступления от иной приносящей доход деятельности, всего: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</si>
  <si>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</si>
  <si>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</si>
  <si>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Увеличение стоимости нематериальных активов</t>
  </si>
  <si>
    <t>Увеличение стоимости непроизводственных активов</t>
  </si>
  <si>
    <t>II. Финансовые активы, всего</t>
  </si>
  <si>
    <t>III. Обязательства,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</si>
  <si>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</si>
  <si>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</si>
  <si>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</si>
  <si>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</si>
  <si>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Увеличение стоимости ценных бумаг, кроме акций и иных форм участия в</t>
  </si>
  <si>
    <t>Увеличение стоимости акций и иных форм участия в капитале</t>
  </si>
  <si>
    <t>Исполнитель</t>
  </si>
  <si>
    <t>тел.</t>
  </si>
  <si>
    <t>(уполномоченное лицо)</t>
  </si>
  <si>
    <t>2.2.3. по выданным авансам на коммунальные услуги</t>
  </si>
  <si>
    <t>(подразделения)</t>
  </si>
  <si>
    <t>Наименование органа, осуществляющего</t>
  </si>
  <si>
    <t>функции и полномочия учредителя</t>
  </si>
  <si>
    <t>Руководитель финансово-экономической службы</t>
  </si>
  <si>
    <t>федерального государственного учреждения</t>
  </si>
  <si>
    <t>операции
по счетам, открытым
в кредитных организациях</t>
  </si>
  <si>
    <t>Целевые субсидии</t>
  </si>
  <si>
    <t>задача</t>
  </si>
  <si>
    <t>мероприятие</t>
  </si>
  <si>
    <t>плановый результат</t>
  </si>
  <si>
    <t>срок исполнения</t>
  </si>
  <si>
    <t>Поступление финансовых активов,
всего</t>
  </si>
  <si>
    <t>№ 
п/п</t>
  </si>
  <si>
    <t>Начисления на выплаты по оплате 
труда</t>
  </si>
  <si>
    <t>Наименование муниципального</t>
  </si>
  <si>
    <t xml:space="preserve"> учреждения</t>
  </si>
  <si>
    <t>муниципального  учреждения</t>
  </si>
  <si>
    <t>1.1. Цели деятельности муниципального учреждения :</t>
  </si>
  <si>
    <t>1.2. Виды деятельности муниципального учреждения :</t>
  </si>
  <si>
    <t xml:space="preserve">II. Показатели финансового состояния муниципального учреждения 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</si>
  <si>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</si>
  <si>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учреждением  на праве оперативного управления</t>
  </si>
  <si>
    <t>1.1.2. Стоимость имущества, приобретенного муниципальным учреждением за счет выделенных собственником имущества учреждения средств</t>
  </si>
  <si>
    <t>1.1.3. Стоимость имущества, приобретенного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</si>
  <si>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</si>
  <si>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</si>
  <si>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</t>
  </si>
  <si>
    <t>3.2. Кредиторская задолженность по расчетам с поставщиками и подрядчиками за счет средств  бюджета, всего:</t>
  </si>
  <si>
    <t xml:space="preserve">III. Показатели по поступлениям и выплатам муниципального учреждения </t>
  </si>
  <si>
    <t>Код
КОСГУ</t>
  </si>
  <si>
    <t>операции
по л/ счетам, открытым
в органах Федерального казначейства</t>
  </si>
  <si>
    <t>Поступления от оказания муниципальным  учреждением услуг (выполнения работ), предоставление которых для физических и юридических лиц осуществляется на платной основе, всего</t>
  </si>
  <si>
    <t xml:space="preserve">IV. Мероприятия стратегического развития муниципального учреждения  </t>
  </si>
  <si>
    <t xml:space="preserve">I. Сведения о деятельности муниципального учреждения </t>
  </si>
  <si>
    <t>Субсидии на выполнение муниципального задания</t>
  </si>
  <si>
    <t>администрация Спасского муниципального района</t>
  </si>
  <si>
    <t>формирование общей культуры личности обучающихся на основе усвоения федеральных государственных образовательных стандартов,их адаптациик жизни в обществе</t>
  </si>
  <si>
    <t>образовательная деятельность</t>
  </si>
  <si>
    <t>питание обучающихся</t>
  </si>
  <si>
    <t>606293 Нижегородская обл.,Спасский район, д.Сосновка, ул.Мира д.16</t>
  </si>
  <si>
    <t>39256632</t>
  </si>
  <si>
    <t>5232001250/523201001</t>
  </si>
  <si>
    <t>заместитель гл. администрации, начальник управления образования</t>
  </si>
  <si>
    <t>Зайцева И.Н.</t>
  </si>
  <si>
    <t xml:space="preserve">Главный бухгалтер муниципально бюджетного </t>
  </si>
  <si>
    <t>образовательного учреждения (подразделения)</t>
  </si>
  <si>
    <t xml:space="preserve">Руководитель муниципального бюджетного </t>
  </si>
  <si>
    <t>2-54-09</t>
  </si>
  <si>
    <t>7484794-49</t>
  </si>
  <si>
    <t>Балашова О.К.</t>
  </si>
  <si>
    <t xml:space="preserve">учреждения     </t>
  </si>
  <si>
    <t>Миронова О.Л.</t>
  </si>
  <si>
    <t>МБДОУ Сосновский детский сад</t>
  </si>
  <si>
    <t>13</t>
  </si>
  <si>
    <t xml:space="preserve"> </t>
  </si>
  <si>
    <t>января</t>
  </si>
  <si>
    <t>14</t>
  </si>
  <si>
    <t>7827968-05</t>
  </si>
  <si>
    <t>4465972-09</t>
  </si>
  <si>
    <t>343173-56</t>
  </si>
  <si>
    <t>202-07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</si>
</sst>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6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justify" vertical="top" wrapText="1"/>
    </xf>
    <xf numFmtId="49" fontId="1" fillId="0" borderId="0" xfId="0" applyNumberFormat="1" applyFont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49" fontId="1" fillId="0" borderId="13" xfId="0" applyNumberFormat="1" applyFont="1" applyBorder="1" applyAlignment="1">
      <alignment horizontal="left"/>
    </xf>
    <xf numFmtId="49" fontId="4" fillId="0" borderId="1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13" xfId="0" applyNumberFormat="1" applyFont="1" applyFill="1" applyBorder="1" applyAlignment="1">
      <alignment horizontal="left"/>
    </xf>
    <xf numFmtId="49" fontId="1" fillId="0" borderId="0" xfId="0" applyNumberFormat="1" applyFon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3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 wrapText="1" indent="2"/>
    </xf>
    <xf numFmtId="0" fontId="1" fillId="0" borderId="16" xfId="0" applyFont="1" applyBorder="1" applyAlignment="1">
      <alignment horizontal="left" vertical="top" wrapText="1" indent="2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X41"/>
  <sheetViews>
    <sheetView view="pageBreakPreview" zoomScaleSheetLayoutView="100" zoomScalePageLayoutView="0" workbookViewId="0" topLeftCell="A1">
      <selection activeCell="DM10" sqref="DM10"/>
    </sheetView>
  </sheetViews>
  <sheetFormatPr defaultColWidth="0.875" defaultRowHeight="12.75"/>
  <cols>
    <col min="1" max="16384" width="0.875" style="1" customWidth="1"/>
  </cols>
  <sheetData>
    <row r="1" s="2" customFormat="1" ht="11.25" customHeight="1"/>
    <row r="2" s="2" customFormat="1" ht="11.25" customHeight="1">
      <c r="BS2" s="13"/>
    </row>
    <row r="3" s="2" customFormat="1" ht="11.25" customHeight="1"/>
    <row r="4" s="2" customFormat="1" ht="11.25" customHeight="1">
      <c r="BS4" s="13"/>
    </row>
    <row r="5" spans="57:108" ht="15">
      <c r="BE5" s="50" t="s">
        <v>16</v>
      </c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</row>
    <row r="6" spans="57:128" ht="23.25" customHeight="1">
      <c r="BE6" s="51" t="s">
        <v>159</v>
      </c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</row>
    <row r="7" spans="57:108" s="2" customFormat="1" ht="12">
      <c r="BE7" s="64" t="s">
        <v>46</v>
      </c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</row>
    <row r="8" spans="57:108" ht="15"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4" t="s">
        <v>160</v>
      </c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</row>
    <row r="9" spans="57:108" s="2" customFormat="1" ht="12">
      <c r="BE9" s="58" t="s">
        <v>14</v>
      </c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 t="s">
        <v>15</v>
      </c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</row>
    <row r="10" spans="65:99" ht="15">
      <c r="BM10" s="15" t="s">
        <v>2</v>
      </c>
      <c r="BN10" s="59" t="s">
        <v>170</v>
      </c>
      <c r="BO10" s="59"/>
      <c r="BP10" s="59"/>
      <c r="BQ10" s="59"/>
      <c r="BR10" s="1" t="s">
        <v>2</v>
      </c>
      <c r="BU10" s="59" t="s">
        <v>172</v>
      </c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65">
        <v>20</v>
      </c>
      <c r="CN10" s="65"/>
      <c r="CO10" s="65"/>
      <c r="CP10" s="65"/>
      <c r="CQ10" s="66" t="s">
        <v>173</v>
      </c>
      <c r="CR10" s="66"/>
      <c r="CS10" s="66"/>
      <c r="CT10" s="66"/>
      <c r="CU10" s="1" t="s">
        <v>3</v>
      </c>
    </row>
    <row r="11" ht="15">
      <c r="CY11" s="10"/>
    </row>
    <row r="12" spans="1:108" ht="16.5">
      <c r="A12" s="72" t="s">
        <v>4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</row>
    <row r="13" spans="36:58" s="16" customFormat="1" ht="16.5">
      <c r="AJ13" s="17"/>
      <c r="AM13" s="17"/>
      <c r="AV13" s="18"/>
      <c r="AW13" s="18"/>
      <c r="AX13" s="18"/>
      <c r="BA13" s="18" t="s">
        <v>66</v>
      </c>
      <c r="BB13" s="73" t="s">
        <v>170</v>
      </c>
      <c r="BC13" s="73"/>
      <c r="BD13" s="73"/>
      <c r="BE13" s="73"/>
      <c r="BF13" s="16" t="s">
        <v>5</v>
      </c>
    </row>
    <row r="15" spans="93:108" ht="15">
      <c r="CO15" s="54" t="s">
        <v>17</v>
      </c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</row>
    <row r="16" spans="91:108" ht="15" customHeight="1">
      <c r="CM16" s="15" t="s">
        <v>47</v>
      </c>
      <c r="CO16" s="55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7"/>
    </row>
    <row r="17" spans="36:108" ht="15" customHeight="1">
      <c r="AJ17" s="3"/>
      <c r="AK17" s="5" t="s">
        <v>2</v>
      </c>
      <c r="AL17" s="67" t="s">
        <v>170</v>
      </c>
      <c r="AM17" s="67"/>
      <c r="AN17" s="67"/>
      <c r="AO17" s="67"/>
      <c r="AP17" s="3" t="s">
        <v>2</v>
      </c>
      <c r="AQ17" s="3"/>
      <c r="AR17" s="3"/>
      <c r="AS17" s="67" t="s">
        <v>172</v>
      </c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78">
        <v>20</v>
      </c>
      <c r="BL17" s="78"/>
      <c r="BM17" s="78"/>
      <c r="BN17" s="78"/>
      <c r="BO17" s="79" t="s">
        <v>173</v>
      </c>
      <c r="BP17" s="79"/>
      <c r="BQ17" s="79"/>
      <c r="BR17" s="79"/>
      <c r="BS17" s="3" t="s">
        <v>3</v>
      </c>
      <c r="BT17" s="3"/>
      <c r="BU17" s="3"/>
      <c r="BY17" s="22"/>
      <c r="CM17" s="15" t="s">
        <v>18</v>
      </c>
      <c r="CO17" s="55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7"/>
    </row>
    <row r="18" spans="77:108" ht="15" customHeight="1">
      <c r="BY18" s="22"/>
      <c r="BZ18" s="22"/>
      <c r="CM18" s="15"/>
      <c r="CO18" s="55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7"/>
    </row>
    <row r="19" spans="77:108" ht="15" customHeight="1">
      <c r="BY19" s="22"/>
      <c r="BZ19" s="22"/>
      <c r="CM19" s="15"/>
      <c r="CO19" s="55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7"/>
    </row>
    <row r="20" spans="1:108" ht="15" customHeight="1">
      <c r="A20" s="6" t="s">
        <v>131</v>
      </c>
      <c r="AH20" s="60" t="s">
        <v>169</v>
      </c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23"/>
      <c r="BY20" s="22"/>
      <c r="CM20" s="15" t="s">
        <v>19</v>
      </c>
      <c r="CO20" s="55" t="s">
        <v>157</v>
      </c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7"/>
    </row>
    <row r="21" spans="1:108" ht="15" customHeight="1">
      <c r="A21" s="6" t="s">
        <v>132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0"/>
      <c r="V21" s="25"/>
      <c r="W21" s="25"/>
      <c r="X21" s="25"/>
      <c r="Y21" s="25"/>
      <c r="Z21" s="26"/>
      <c r="AA21" s="26"/>
      <c r="AB21" s="26"/>
      <c r="AC21" s="24"/>
      <c r="AD21" s="24"/>
      <c r="AE21" s="24"/>
      <c r="AF21" s="24"/>
      <c r="AG21" s="24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23"/>
      <c r="BY21" s="22"/>
      <c r="BZ21" s="22"/>
      <c r="CM21" s="47"/>
      <c r="CO21" s="55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7"/>
    </row>
    <row r="22" spans="1:108" ht="15" customHeight="1">
      <c r="A22" s="6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23"/>
      <c r="BY22" s="22"/>
      <c r="BZ22" s="22"/>
      <c r="CM22" s="47"/>
      <c r="CO22" s="55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7"/>
    </row>
    <row r="23" spans="44:108" ht="21" customHeight="1"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Y23" s="22"/>
      <c r="BZ23" s="22"/>
      <c r="CM23" s="15"/>
      <c r="CO23" s="75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7"/>
    </row>
    <row r="24" spans="1:108" s="28" customFormat="1" ht="21" customHeight="1">
      <c r="A24" s="28" t="s">
        <v>67</v>
      </c>
      <c r="AH24" s="74" t="s">
        <v>158</v>
      </c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29"/>
      <c r="CM24" s="48"/>
      <c r="CO24" s="69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1"/>
    </row>
    <row r="25" spans="1:108" s="28" customFormat="1" ht="21" customHeight="1">
      <c r="A25" s="30" t="s">
        <v>21</v>
      </c>
      <c r="CM25" s="49" t="s">
        <v>20</v>
      </c>
      <c r="CO25" s="69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1"/>
    </row>
    <row r="26" spans="1:108" s="28" customFormat="1" ht="15">
      <c r="A26" s="30"/>
      <c r="BX26" s="30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</row>
    <row r="27" spans="1:108" ht="15">
      <c r="A27" s="6" t="s">
        <v>118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8"/>
      <c r="AN27" s="8"/>
      <c r="AO27" s="8"/>
      <c r="AP27" s="8"/>
      <c r="AQ27" s="8"/>
      <c r="AR27" s="8"/>
      <c r="AS27" s="8"/>
      <c r="AT27" s="68" t="s">
        <v>152</v>
      </c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</row>
    <row r="28" spans="1:108" ht="15">
      <c r="A28" s="6" t="s">
        <v>119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8"/>
      <c r="AN28" s="8"/>
      <c r="AO28" s="8"/>
      <c r="AP28" s="8"/>
      <c r="AQ28" s="8"/>
      <c r="AR28" s="8"/>
      <c r="AS28" s="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</row>
    <row r="29" spans="1:108" ht="15">
      <c r="A29" s="6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4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</row>
    <row r="30" spans="1:108" ht="15">
      <c r="A30" s="6" t="s">
        <v>68</v>
      </c>
      <c r="AM30" s="23"/>
      <c r="AN30" s="23"/>
      <c r="AO30" s="23"/>
      <c r="AP30" s="23"/>
      <c r="AQ30" s="23"/>
      <c r="AR30" s="23"/>
      <c r="AS30" s="23"/>
      <c r="AT30" s="60" t="s">
        <v>156</v>
      </c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</row>
    <row r="31" spans="1:108" ht="15">
      <c r="A31" s="6" t="s">
        <v>133</v>
      </c>
      <c r="AM31" s="23"/>
      <c r="AN31" s="23"/>
      <c r="AO31" s="23"/>
      <c r="AP31" s="23"/>
      <c r="AQ31" s="23"/>
      <c r="AR31" s="23"/>
      <c r="AS31" s="23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</row>
    <row r="32" spans="1:108" ht="15">
      <c r="A32" s="6"/>
      <c r="AM32" s="23"/>
      <c r="AN32" s="23"/>
      <c r="AO32" s="23"/>
      <c r="AP32" s="23"/>
      <c r="AQ32" s="23"/>
      <c r="AR32" s="23"/>
      <c r="AS32" s="23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</row>
    <row r="33" ht="15" customHeight="1"/>
    <row r="34" spans="1:108" s="3" customFormat="1" ht="14.25">
      <c r="A34" s="63" t="s">
        <v>150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</row>
    <row r="35" spans="1:108" s="3" customFormat="1" ht="19.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</row>
    <row r="36" spans="1:108" ht="15" customHeight="1">
      <c r="A36" s="31" t="s">
        <v>134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</row>
    <row r="37" spans="1:108" ht="30" customHeight="1">
      <c r="A37" s="62" t="s">
        <v>153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</row>
    <row r="38" spans="1:108" ht="15" customHeight="1">
      <c r="A38" s="31" t="s">
        <v>135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</row>
    <row r="39" spans="1:108" ht="30" customHeight="1">
      <c r="A39" s="62" t="s">
        <v>154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</row>
    <row r="40" spans="1:108" ht="15">
      <c r="A40" s="31" t="s">
        <v>69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</row>
    <row r="41" spans="1:108" ht="30" customHeight="1">
      <c r="A41" s="61" t="s">
        <v>155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</row>
    <row r="42" ht="3" customHeight="1"/>
  </sheetData>
  <sheetProtection/>
  <mergeCells count="36">
    <mergeCell ref="A12:DD12"/>
    <mergeCell ref="BB13:BE13"/>
    <mergeCell ref="AH20:BV22"/>
    <mergeCell ref="AH24:BV24"/>
    <mergeCell ref="CO23:DD23"/>
    <mergeCell ref="BK17:BN17"/>
    <mergeCell ref="BO17:BR17"/>
    <mergeCell ref="CO17:DD17"/>
    <mergeCell ref="CO24:DD24"/>
    <mergeCell ref="CO21:DD21"/>
    <mergeCell ref="CO22:DD22"/>
    <mergeCell ref="AL17:AO17"/>
    <mergeCell ref="AS17:BJ17"/>
    <mergeCell ref="AT27:CM28"/>
    <mergeCell ref="CO25:DD25"/>
    <mergeCell ref="CO20:DD20"/>
    <mergeCell ref="AT30:CM32"/>
    <mergeCell ref="A41:DD41"/>
    <mergeCell ref="A39:DD39"/>
    <mergeCell ref="A34:DD34"/>
    <mergeCell ref="A37:DD37"/>
    <mergeCell ref="BE7:DD7"/>
    <mergeCell ref="CO19:DD19"/>
    <mergeCell ref="BU10:CL10"/>
    <mergeCell ref="CM10:CP10"/>
    <mergeCell ref="CQ10:CT10"/>
    <mergeCell ref="BE5:DD5"/>
    <mergeCell ref="BE6:DD6"/>
    <mergeCell ref="BE8:BX8"/>
    <mergeCell ref="CO15:DD15"/>
    <mergeCell ref="CO16:DD16"/>
    <mergeCell ref="CO18:DD18"/>
    <mergeCell ref="BE9:BX9"/>
    <mergeCell ref="BY8:DD8"/>
    <mergeCell ref="BY9:DD9"/>
    <mergeCell ref="BN10:BQ1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49">
      <selection activeCell="EK55" sqref="EK55"/>
    </sheetView>
  </sheetViews>
  <sheetFormatPr defaultColWidth="0.875" defaultRowHeight="12.75"/>
  <cols>
    <col min="1" max="71" width="0.875" style="1" customWidth="1"/>
    <col min="72" max="72" width="13.875" style="1" customWidth="1"/>
    <col min="73" max="91" width="0.875" style="1" customWidth="1"/>
    <col min="92" max="92" width="0.6171875" style="1" customWidth="1"/>
    <col min="93" max="93" width="5.00390625" style="1" hidden="1" customWidth="1"/>
    <col min="94" max="105" width="0.875" style="1" customWidth="1"/>
    <col min="106" max="106" width="0.12890625" style="1" customWidth="1"/>
    <col min="107" max="108" width="0.875" style="1" hidden="1" customWidth="1"/>
    <col min="109" max="16384" width="0.875" style="1" customWidth="1"/>
  </cols>
  <sheetData>
    <row r="1" ht="3" customHeight="1"/>
    <row r="2" spans="1:108" ht="30" customHeight="1">
      <c r="A2" s="85" t="s">
        <v>136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</row>
    <row r="3" ht="7.5" customHeight="1"/>
    <row r="4" spans="1:108" ht="15">
      <c r="A4" s="93" t="s">
        <v>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5"/>
      <c r="BU4" s="88" t="s">
        <v>6</v>
      </c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90"/>
    </row>
    <row r="5" spans="1:108" s="3" customFormat="1" ht="15" customHeight="1">
      <c r="A5" s="36"/>
      <c r="B5" s="91" t="s">
        <v>7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2"/>
      <c r="BU5" s="109" t="s">
        <v>174</v>
      </c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1"/>
    </row>
    <row r="6" spans="1:108" ht="15">
      <c r="A6" s="14"/>
      <c r="B6" s="86" t="s">
        <v>1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7"/>
      <c r="BU6" s="104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6"/>
    </row>
    <row r="7" spans="1:108" ht="30" customHeight="1">
      <c r="A7" s="37"/>
      <c r="B7" s="80" t="s">
        <v>137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1"/>
      <c r="BU7" s="96" t="s">
        <v>165</v>
      </c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8"/>
    </row>
    <row r="8" spans="1:108" ht="15">
      <c r="A8" s="14"/>
      <c r="B8" s="99" t="s">
        <v>8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100"/>
      <c r="BU8" s="104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6"/>
    </row>
    <row r="9" spans="1:108" ht="32.25" customHeight="1">
      <c r="A9" s="37"/>
      <c r="B9" s="80" t="s">
        <v>138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1"/>
      <c r="BU9" s="96" t="s">
        <v>165</v>
      </c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8"/>
    </row>
    <row r="10" spans="1:108" ht="30" customHeight="1">
      <c r="A10" s="37"/>
      <c r="B10" s="80" t="s">
        <v>139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1"/>
      <c r="BU10" s="82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4"/>
    </row>
    <row r="11" spans="1:108" ht="31.5" customHeight="1">
      <c r="A11" s="37"/>
      <c r="B11" s="80" t="s">
        <v>140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1"/>
      <c r="BU11" s="96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8"/>
    </row>
    <row r="12" spans="1:108" ht="16.5" customHeight="1">
      <c r="A12" s="37"/>
      <c r="B12" s="80" t="s">
        <v>141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1"/>
      <c r="BU12" s="96" t="s">
        <v>175</v>
      </c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8"/>
    </row>
    <row r="13" spans="1:108" ht="17.25" customHeight="1">
      <c r="A13" s="37"/>
      <c r="B13" s="80" t="s">
        <v>142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1"/>
      <c r="BU13" s="96" t="s">
        <v>176</v>
      </c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8"/>
    </row>
    <row r="14" spans="1:108" ht="15">
      <c r="A14" s="38"/>
      <c r="B14" s="99" t="s">
        <v>8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100"/>
      <c r="BU14" s="82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4"/>
    </row>
    <row r="15" spans="1:108" ht="19.5" customHeight="1">
      <c r="A15" s="37"/>
      <c r="B15" s="80" t="s">
        <v>28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1"/>
      <c r="BU15" s="82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4"/>
    </row>
    <row r="16" spans="1:108" ht="15">
      <c r="A16" s="37"/>
      <c r="B16" s="80" t="s">
        <v>29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1"/>
      <c r="BU16" s="82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4"/>
    </row>
    <row r="17" spans="1:108" s="3" customFormat="1" ht="15" customHeight="1">
      <c r="A17" s="36"/>
      <c r="B17" s="91" t="s">
        <v>105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2"/>
      <c r="BU17" s="101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3"/>
    </row>
    <row r="18" spans="1:108" ht="15">
      <c r="A18" s="14"/>
      <c r="B18" s="86" t="s">
        <v>1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7"/>
      <c r="BU18" s="82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4"/>
    </row>
    <row r="19" spans="1:108" ht="30" customHeight="1">
      <c r="A19" s="39"/>
      <c r="B19" s="107" t="s">
        <v>143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8"/>
      <c r="BU19" s="104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6"/>
    </row>
    <row r="20" spans="1:108" ht="30" customHeight="1">
      <c r="A20" s="37"/>
      <c r="B20" s="80" t="s">
        <v>70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1"/>
      <c r="BU20" s="104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6"/>
    </row>
    <row r="21" spans="1:108" ht="15" customHeight="1">
      <c r="A21" s="40"/>
      <c r="B21" s="99" t="s">
        <v>8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100"/>
      <c r="BU21" s="104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6"/>
    </row>
    <row r="22" spans="1:108" ht="15" customHeight="1">
      <c r="A22" s="37"/>
      <c r="B22" s="80" t="s">
        <v>9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1"/>
      <c r="BU22" s="82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4"/>
    </row>
    <row r="23" spans="1:108" ht="15" customHeight="1">
      <c r="A23" s="37"/>
      <c r="B23" s="80" t="s">
        <v>10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1"/>
      <c r="BU23" s="82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4"/>
    </row>
    <row r="24" spans="1:108" ht="15" customHeight="1">
      <c r="A24" s="37"/>
      <c r="B24" s="80" t="s">
        <v>116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1"/>
      <c r="BU24" s="82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4"/>
    </row>
    <row r="25" spans="1:108" ht="15" customHeight="1">
      <c r="A25" s="37"/>
      <c r="B25" s="80" t="s">
        <v>11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1"/>
      <c r="BU25" s="82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4"/>
    </row>
    <row r="26" spans="1:108" ht="15" customHeight="1">
      <c r="A26" s="37"/>
      <c r="B26" s="80" t="s">
        <v>12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1"/>
      <c r="BU26" s="82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4"/>
    </row>
    <row r="27" spans="1:108" ht="15" customHeight="1">
      <c r="A27" s="37"/>
      <c r="B27" s="80" t="s">
        <v>13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1"/>
      <c r="BU27" s="82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4"/>
    </row>
    <row r="28" spans="1:108" ht="16.5" customHeight="1">
      <c r="A28" s="37"/>
      <c r="B28" s="80" t="s">
        <v>72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1"/>
      <c r="BU28" s="82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4"/>
    </row>
    <row r="29" spans="1:108" ht="18.75" customHeight="1">
      <c r="A29" s="37"/>
      <c r="B29" s="80" t="s">
        <v>108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1"/>
      <c r="BU29" s="82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4"/>
    </row>
    <row r="30" spans="1:108" ht="15" customHeight="1">
      <c r="A30" s="37"/>
      <c r="B30" s="80" t="s">
        <v>73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1"/>
      <c r="BU30" s="82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4"/>
    </row>
    <row r="31" spans="1:108" ht="15" customHeight="1">
      <c r="A31" s="37"/>
      <c r="B31" s="80" t="s">
        <v>74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1"/>
      <c r="BU31" s="82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4"/>
    </row>
    <row r="32" spans="1:108" ht="33" customHeight="1">
      <c r="A32" s="37"/>
      <c r="B32" s="80" t="s">
        <v>75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1"/>
      <c r="BU32" s="82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4"/>
    </row>
    <row r="33" spans="1:108" ht="13.5" customHeight="1">
      <c r="A33" s="40"/>
      <c r="B33" s="99" t="s">
        <v>8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100"/>
      <c r="BU33" s="82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4"/>
    </row>
    <row r="34" spans="1:108" ht="15" customHeight="1">
      <c r="A34" s="37"/>
      <c r="B34" s="80" t="s">
        <v>76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1"/>
      <c r="BU34" s="82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4"/>
    </row>
    <row r="35" spans="1:108" ht="15" customHeight="1">
      <c r="A35" s="37"/>
      <c r="B35" s="80" t="s">
        <v>77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1"/>
      <c r="BU35" s="82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4"/>
    </row>
    <row r="36" spans="1:108" ht="15" customHeight="1">
      <c r="A36" s="37"/>
      <c r="B36" s="80" t="s">
        <v>71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1"/>
      <c r="BU36" s="82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4"/>
    </row>
    <row r="37" spans="1:108" ht="15" customHeight="1">
      <c r="A37" s="37"/>
      <c r="B37" s="80" t="s">
        <v>78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1"/>
      <c r="BU37" s="82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4"/>
    </row>
    <row r="38" spans="1:108" ht="15" customHeight="1">
      <c r="A38" s="37"/>
      <c r="B38" s="80" t="s">
        <v>79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1"/>
      <c r="BU38" s="82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4"/>
    </row>
    <row r="39" spans="1:108" ht="15" customHeight="1">
      <c r="A39" s="37"/>
      <c r="B39" s="80" t="s">
        <v>80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1"/>
      <c r="BU39" s="82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4"/>
    </row>
    <row r="40" spans="1:108" ht="18" customHeight="1">
      <c r="A40" s="37"/>
      <c r="B40" s="80" t="s">
        <v>81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1"/>
      <c r="BU40" s="82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4"/>
    </row>
    <row r="41" spans="1:108" ht="19.5" customHeight="1">
      <c r="A41" s="37"/>
      <c r="B41" s="80" t="s">
        <v>107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1"/>
      <c r="BU41" s="82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4"/>
    </row>
    <row r="42" spans="1:108" ht="15" customHeight="1">
      <c r="A42" s="37"/>
      <c r="B42" s="80" t="s">
        <v>82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1"/>
      <c r="BU42" s="82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4"/>
    </row>
    <row r="43" spans="1:108" ht="15" customHeight="1">
      <c r="A43" s="37"/>
      <c r="B43" s="80" t="s">
        <v>83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1"/>
      <c r="BU43" s="82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4"/>
    </row>
    <row r="44" spans="1:108" s="3" customFormat="1" ht="15" customHeight="1">
      <c r="A44" s="36"/>
      <c r="B44" s="91" t="s">
        <v>106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2"/>
      <c r="BU44" s="101" t="s">
        <v>177</v>
      </c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3"/>
    </row>
    <row r="45" spans="1:108" ht="15" customHeight="1">
      <c r="A45" s="41"/>
      <c r="B45" s="86" t="s">
        <v>1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7"/>
      <c r="BU45" s="82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4"/>
    </row>
    <row r="46" spans="1:108" ht="15" customHeight="1">
      <c r="A46" s="37"/>
      <c r="B46" s="80" t="s">
        <v>84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1"/>
      <c r="BU46" s="82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4"/>
    </row>
    <row r="47" spans="1:108" ht="30" customHeight="1">
      <c r="A47" s="37"/>
      <c r="B47" s="80" t="s">
        <v>144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1"/>
      <c r="BU47" s="82" t="s">
        <v>177</v>
      </c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4"/>
    </row>
    <row r="48" spans="1:108" ht="15" customHeight="1">
      <c r="A48" s="40"/>
      <c r="B48" s="99" t="s">
        <v>8</v>
      </c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100"/>
      <c r="BU48" s="104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6"/>
    </row>
    <row r="49" spans="1:108" ht="15" customHeight="1">
      <c r="A49" s="37"/>
      <c r="B49" s="80" t="s">
        <v>91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1"/>
      <c r="BU49" s="82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4"/>
    </row>
    <row r="50" spans="1:108" ht="15" customHeight="1">
      <c r="A50" s="37"/>
      <c r="B50" s="80" t="s">
        <v>48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1"/>
      <c r="BU50" s="82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4"/>
    </row>
    <row r="51" spans="1:108" ht="15" customHeight="1">
      <c r="A51" s="37"/>
      <c r="B51" s="80" t="s">
        <v>49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1"/>
      <c r="BU51" s="82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4"/>
    </row>
    <row r="52" spans="1:108" ht="15" customHeight="1">
      <c r="A52" s="37"/>
      <c r="B52" s="80" t="s">
        <v>50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1"/>
      <c r="BU52" s="82" t="s">
        <v>177</v>
      </c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4"/>
    </row>
    <row r="53" spans="1:108" ht="15" customHeight="1">
      <c r="A53" s="37"/>
      <c r="B53" s="80" t="s">
        <v>51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1"/>
      <c r="BU53" s="82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4"/>
    </row>
    <row r="54" spans="1:108" ht="15" customHeight="1">
      <c r="A54" s="37"/>
      <c r="B54" s="80" t="s">
        <v>52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1"/>
      <c r="BU54" s="82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4"/>
    </row>
    <row r="55" spans="1:108" ht="15" customHeight="1">
      <c r="A55" s="37"/>
      <c r="B55" s="80" t="s">
        <v>53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1"/>
      <c r="BU55" s="82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4"/>
    </row>
    <row r="56" spans="1:108" ht="15" customHeight="1">
      <c r="A56" s="37"/>
      <c r="B56" s="80" t="s">
        <v>85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1"/>
      <c r="BU56" s="82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4"/>
    </row>
    <row r="57" spans="1:108" ht="15" customHeight="1">
      <c r="A57" s="37"/>
      <c r="B57" s="80" t="s">
        <v>109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1"/>
      <c r="BU57" s="82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4"/>
    </row>
    <row r="58" spans="1:108" ht="15" customHeight="1">
      <c r="A58" s="37"/>
      <c r="B58" s="80" t="s">
        <v>86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1"/>
      <c r="BU58" s="82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4"/>
    </row>
    <row r="59" spans="1:108" ht="15" customHeight="1">
      <c r="A59" s="37"/>
      <c r="B59" s="80" t="s">
        <v>87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1"/>
      <c r="BU59" s="82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4"/>
    </row>
    <row r="60" spans="1:108" ht="15" customHeight="1">
      <c r="A60" s="37"/>
      <c r="B60" s="80" t="s">
        <v>88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1"/>
      <c r="BU60" s="82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4"/>
    </row>
    <row r="61" spans="1:108" ht="15" customHeight="1">
      <c r="A61" s="37"/>
      <c r="B61" s="80" t="s">
        <v>89</v>
      </c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1"/>
      <c r="BU61" s="82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4"/>
    </row>
    <row r="62" spans="1:108" ht="45" customHeight="1">
      <c r="A62" s="37"/>
      <c r="B62" s="80" t="s">
        <v>90</v>
      </c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1"/>
      <c r="BU62" s="82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4"/>
    </row>
    <row r="63" spans="1:108" ht="15" customHeight="1">
      <c r="A63" s="42"/>
      <c r="B63" s="99" t="s">
        <v>8</v>
      </c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100"/>
      <c r="BU63" s="82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4"/>
    </row>
    <row r="64" spans="1:108" ht="15" customHeight="1">
      <c r="A64" s="37"/>
      <c r="B64" s="80" t="s">
        <v>92</v>
      </c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1"/>
      <c r="BU64" s="82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4"/>
    </row>
    <row r="65" spans="1:108" ht="15" customHeight="1">
      <c r="A65" s="37"/>
      <c r="B65" s="80" t="s">
        <v>54</v>
      </c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1"/>
      <c r="BU65" s="82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4"/>
    </row>
    <row r="66" spans="1:108" ht="15" customHeight="1">
      <c r="A66" s="37"/>
      <c r="B66" s="80" t="s">
        <v>55</v>
      </c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1"/>
      <c r="BU66" s="82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4"/>
    </row>
    <row r="67" spans="1:108" ht="15" customHeight="1">
      <c r="A67" s="37"/>
      <c r="B67" s="80" t="s">
        <v>56</v>
      </c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1"/>
      <c r="BU67" s="82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4"/>
    </row>
    <row r="68" spans="1:108" ht="15" customHeight="1">
      <c r="A68" s="37"/>
      <c r="B68" s="80" t="s">
        <v>57</v>
      </c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1"/>
      <c r="BU68" s="82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4"/>
    </row>
    <row r="69" spans="1:108" ht="15" customHeight="1">
      <c r="A69" s="37"/>
      <c r="B69" s="80" t="s">
        <v>58</v>
      </c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1"/>
      <c r="BU69" s="82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4"/>
    </row>
    <row r="70" spans="1:108" ht="15" customHeight="1">
      <c r="A70" s="37"/>
      <c r="B70" s="80" t="s">
        <v>59</v>
      </c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1"/>
      <c r="BU70" s="82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4"/>
    </row>
    <row r="71" spans="1:108" ht="15" customHeight="1">
      <c r="A71" s="37"/>
      <c r="B71" s="80" t="s">
        <v>93</v>
      </c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1"/>
      <c r="BU71" s="82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4"/>
    </row>
    <row r="72" spans="1:108" ht="15" customHeight="1">
      <c r="A72" s="37"/>
      <c r="B72" s="80" t="s">
        <v>110</v>
      </c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1"/>
      <c r="BU72" s="82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4"/>
    </row>
    <row r="73" spans="1:108" ht="15" customHeight="1">
      <c r="A73" s="37"/>
      <c r="B73" s="80" t="s">
        <v>94</v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1"/>
      <c r="BU73" s="82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4"/>
    </row>
    <row r="74" spans="1:108" ht="15" customHeight="1">
      <c r="A74" s="37"/>
      <c r="B74" s="80" t="s">
        <v>95</v>
      </c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1"/>
      <c r="BU74" s="82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4"/>
    </row>
    <row r="75" spans="1:108" ht="15" customHeight="1">
      <c r="A75" s="37"/>
      <c r="B75" s="80" t="s">
        <v>96</v>
      </c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1"/>
      <c r="BU75" s="82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4"/>
    </row>
    <row r="76" spans="1:108" ht="15" customHeight="1">
      <c r="A76" s="37"/>
      <c r="B76" s="80" t="s">
        <v>97</v>
      </c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1"/>
      <c r="BU76" s="82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3"/>
      <c r="DB76" s="83"/>
      <c r="DC76" s="83"/>
      <c r="DD76" s="84"/>
    </row>
  </sheetData>
  <sheetProtection/>
  <mergeCells count="147">
    <mergeCell ref="B73:BT73"/>
    <mergeCell ref="BU73:DD73"/>
    <mergeCell ref="B42:BT42"/>
    <mergeCell ref="B68:BT68"/>
    <mergeCell ref="BU68:DD68"/>
    <mergeCell ref="B72:BT72"/>
    <mergeCell ref="BU72:DD72"/>
    <mergeCell ref="B65:BT65"/>
    <mergeCell ref="BU65:DD65"/>
    <mergeCell ref="B66:BT66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29:BT29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4:BT74"/>
    <mergeCell ref="BU74:DD74"/>
    <mergeCell ref="BU66:DD66"/>
    <mergeCell ref="B67:BT67"/>
    <mergeCell ref="BU67:DD67"/>
    <mergeCell ref="B59:BT59"/>
    <mergeCell ref="BU59:DD59"/>
    <mergeCell ref="B60:BT60"/>
    <mergeCell ref="BU60:DD60"/>
    <mergeCell ref="B62:BT62"/>
    <mergeCell ref="B64:BT64"/>
    <mergeCell ref="BU64:DD64"/>
    <mergeCell ref="BU62:DD62"/>
    <mergeCell ref="BU63:DD63"/>
    <mergeCell ref="B63:BT63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4:BT54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U5:DD5"/>
    <mergeCell ref="BU6:DD6"/>
    <mergeCell ref="BU7:DD7"/>
    <mergeCell ref="BU8:DD8"/>
    <mergeCell ref="B43:BT43"/>
    <mergeCell ref="BU43:DD43"/>
    <mergeCell ref="B38:BT38"/>
    <mergeCell ref="BU38:DD38"/>
    <mergeCell ref="BU39:DD39"/>
    <mergeCell ref="BU42:DD42"/>
    <mergeCell ref="B49:BT49"/>
    <mergeCell ref="BU49:DD49"/>
    <mergeCell ref="B46:BT46"/>
    <mergeCell ref="BU46:DD46"/>
    <mergeCell ref="B48:BT48"/>
    <mergeCell ref="BU47:DD47"/>
    <mergeCell ref="BU48:DD4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40:BT40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23:BT23"/>
    <mergeCell ref="BU23:DD23"/>
    <mergeCell ref="B24:BT24"/>
    <mergeCell ref="BU24:DD24"/>
    <mergeCell ref="B22:BT22"/>
    <mergeCell ref="BU22:DD22"/>
    <mergeCell ref="B34:BT34"/>
    <mergeCell ref="BU34:DD34"/>
    <mergeCell ref="B39:BT39"/>
    <mergeCell ref="B31:BT31"/>
    <mergeCell ref="B35:BT35"/>
    <mergeCell ref="BU35:DD35"/>
    <mergeCell ref="B36:BT36"/>
    <mergeCell ref="BU36:DD36"/>
    <mergeCell ref="B37:BT37"/>
    <mergeCell ref="BU37:DD37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3" max="9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N60"/>
  <sheetViews>
    <sheetView view="pageBreakPreview" zoomScaleSheetLayoutView="100" zoomScalePageLayoutView="0" workbookViewId="0" topLeftCell="A1">
      <selection activeCell="CA12" sqref="CA12:CO12"/>
    </sheetView>
  </sheetViews>
  <sheetFormatPr defaultColWidth="0.875" defaultRowHeight="12.75"/>
  <cols>
    <col min="1" max="42" width="0.875" style="1" customWidth="1"/>
    <col min="43" max="43" width="7.00390625" style="1" customWidth="1"/>
    <col min="44" max="54" width="0.875" style="1" customWidth="1"/>
    <col min="55" max="55" width="0.875" style="1" hidden="1" customWidth="1"/>
    <col min="56" max="56" width="0.6171875" style="1" hidden="1" customWidth="1"/>
    <col min="57" max="57" width="0.875" style="1" hidden="1" customWidth="1"/>
    <col min="58" max="58" width="0.37109375" style="1" hidden="1" customWidth="1"/>
    <col min="59" max="60" width="0.875" style="1" hidden="1" customWidth="1"/>
    <col min="61" max="92" width="0.875" style="1" customWidth="1"/>
    <col min="93" max="93" width="2.75390625" style="1" customWidth="1"/>
    <col min="94" max="106" width="0.875" style="1" customWidth="1"/>
    <col min="107" max="107" width="0.74609375" style="1" customWidth="1"/>
    <col min="108" max="108" width="0.875" style="1" hidden="1" customWidth="1"/>
    <col min="109" max="16384" width="0.875" style="1" customWidth="1"/>
  </cols>
  <sheetData>
    <row r="1" ht="3" customHeight="1"/>
    <row r="2" spans="1:108" s="3" customFormat="1" ht="28.5" customHeight="1">
      <c r="A2" s="132" t="s">
        <v>145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</row>
    <row r="3" spans="1:78" ht="7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</row>
    <row r="4" spans="1:108" ht="15">
      <c r="A4" s="125" t="s">
        <v>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7"/>
      <c r="AR4" s="125" t="s">
        <v>146</v>
      </c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7"/>
      <c r="BI4" s="125" t="s">
        <v>98</v>
      </c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7"/>
      <c r="CA4" s="131" t="s">
        <v>99</v>
      </c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6"/>
    </row>
    <row r="5" spans="1:108" ht="93" customHeight="1">
      <c r="A5" s="128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30"/>
      <c r="AR5" s="128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30"/>
      <c r="BI5" s="128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30"/>
      <c r="CA5" s="115" t="s">
        <v>147</v>
      </c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6"/>
      <c r="CP5" s="115" t="s">
        <v>122</v>
      </c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6"/>
    </row>
    <row r="6" spans="1:108" ht="30" customHeight="1">
      <c r="A6" s="43"/>
      <c r="B6" s="80" t="s">
        <v>60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1"/>
      <c r="AR6" s="112" t="s">
        <v>22</v>
      </c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4"/>
      <c r="BI6" s="82">
        <v>2.58</v>
      </c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4"/>
      <c r="CA6" s="82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4"/>
      <c r="CP6" s="82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4"/>
    </row>
    <row r="7" spans="1:108" s="6" customFormat="1" ht="15">
      <c r="A7" s="43"/>
      <c r="B7" s="91" t="s">
        <v>23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2"/>
      <c r="AR7" s="117" t="s">
        <v>22</v>
      </c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9"/>
      <c r="BI7" s="101">
        <f>BI9+BI10+BI11+BI17</f>
        <v>1959600</v>
      </c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3"/>
      <c r="CA7" s="101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3"/>
      <c r="CP7" s="101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3"/>
    </row>
    <row r="8" spans="1:108" s="6" customFormat="1" ht="15">
      <c r="A8" s="43"/>
      <c r="B8" s="80" t="s">
        <v>8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1"/>
      <c r="AR8" s="112" t="s">
        <v>22</v>
      </c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4"/>
      <c r="BI8" s="82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4"/>
      <c r="CA8" s="82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4"/>
      <c r="CP8" s="82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4"/>
    </row>
    <row r="9" spans="1:108" s="6" customFormat="1" ht="30" customHeight="1">
      <c r="A9" s="43"/>
      <c r="B9" s="80" t="s">
        <v>151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1"/>
      <c r="AR9" s="112" t="s">
        <v>22</v>
      </c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4"/>
      <c r="BI9" s="82">
        <v>1917600</v>
      </c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4"/>
      <c r="CA9" s="82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4"/>
      <c r="CP9" s="82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4"/>
    </row>
    <row r="10" spans="1:108" s="6" customFormat="1" ht="15">
      <c r="A10" s="43"/>
      <c r="B10" s="80" t="s">
        <v>123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1"/>
      <c r="AR10" s="112" t="s">
        <v>22</v>
      </c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4"/>
      <c r="BI10" s="82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4"/>
      <c r="CA10" s="82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4"/>
      <c r="CP10" s="82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4"/>
    </row>
    <row r="11" spans="1:108" s="6" customFormat="1" ht="15">
      <c r="A11" s="43"/>
      <c r="B11" s="80" t="s">
        <v>30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1"/>
      <c r="AR11" s="112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4"/>
      <c r="BI11" s="82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4"/>
      <c r="CA11" s="82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4"/>
      <c r="CP11" s="82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4"/>
    </row>
    <row r="12" spans="1:108" s="6" customFormat="1" ht="74.25" customHeight="1">
      <c r="A12" s="44"/>
      <c r="B12" s="107" t="s">
        <v>148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8"/>
      <c r="AR12" s="120" t="s">
        <v>22</v>
      </c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2"/>
      <c r="BI12" s="104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6"/>
      <c r="CA12" s="104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6"/>
      <c r="CP12" s="104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6"/>
    </row>
    <row r="13" spans="1:108" s="6" customFormat="1" ht="15">
      <c r="A13" s="43"/>
      <c r="B13" s="80" t="s">
        <v>8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1"/>
      <c r="AR13" s="112" t="s">
        <v>22</v>
      </c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4"/>
      <c r="BI13" s="82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4"/>
      <c r="CA13" s="82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4"/>
      <c r="CP13" s="82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4"/>
    </row>
    <row r="14" spans="1:108" s="6" customFormat="1" ht="15">
      <c r="A14" s="43"/>
      <c r="B14" s="80" t="s">
        <v>31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1"/>
      <c r="AR14" s="112" t="s">
        <v>22</v>
      </c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4"/>
      <c r="BI14" s="82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4"/>
      <c r="CA14" s="82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4"/>
      <c r="CP14" s="82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4"/>
    </row>
    <row r="15" spans="1:108" s="6" customFormat="1" ht="15">
      <c r="A15" s="43"/>
      <c r="B15" s="80" t="s">
        <v>32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1"/>
      <c r="AR15" s="112" t="s">
        <v>22</v>
      </c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4"/>
      <c r="BI15" s="82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4"/>
      <c r="CA15" s="82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4"/>
      <c r="CP15" s="82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4"/>
    </row>
    <row r="16" spans="1:108" s="6" customFormat="1" ht="15">
      <c r="A16" s="43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1"/>
      <c r="AR16" s="112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4"/>
      <c r="BI16" s="82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4"/>
      <c r="CA16" s="82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4"/>
      <c r="CP16" s="82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4"/>
    </row>
    <row r="17" spans="1:108" s="6" customFormat="1" ht="30" customHeight="1">
      <c r="A17" s="43"/>
      <c r="B17" s="80" t="s">
        <v>100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1"/>
      <c r="AR17" s="112" t="s">
        <v>22</v>
      </c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4"/>
      <c r="BI17" s="82">
        <v>42000</v>
      </c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4"/>
      <c r="CA17" s="82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4"/>
      <c r="CP17" s="82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4"/>
    </row>
    <row r="18" spans="1:108" s="6" customFormat="1" ht="15">
      <c r="A18" s="43"/>
      <c r="B18" s="80" t="s">
        <v>8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1"/>
      <c r="AR18" s="112" t="s">
        <v>22</v>
      </c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4"/>
      <c r="BI18" s="82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4"/>
      <c r="CA18" s="82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4"/>
      <c r="CP18" s="82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4"/>
    </row>
    <row r="19" spans="1:108" s="6" customFormat="1" ht="15">
      <c r="A19" s="43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1"/>
      <c r="AR19" s="112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4"/>
      <c r="BI19" s="82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4"/>
      <c r="CA19" s="82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4"/>
      <c r="CP19" s="82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4"/>
    </row>
    <row r="20" spans="1:108" s="6" customFormat="1" ht="18" customHeight="1">
      <c r="A20" s="43"/>
      <c r="B20" s="80" t="s">
        <v>101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1"/>
      <c r="AR20" s="112" t="s">
        <v>22</v>
      </c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4"/>
      <c r="BI20" s="82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4"/>
      <c r="CA20" s="82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4"/>
      <c r="CP20" s="82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4"/>
    </row>
    <row r="21" spans="1:108" s="6" customFormat="1" ht="30" customHeight="1">
      <c r="A21" s="43"/>
      <c r="B21" s="80" t="s">
        <v>61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1"/>
      <c r="AR21" s="112" t="s">
        <v>22</v>
      </c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4"/>
      <c r="BI21" s="82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4"/>
      <c r="CA21" s="82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4"/>
      <c r="CP21" s="82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4"/>
    </row>
    <row r="22" spans="1:108" s="45" customFormat="1" ht="15" customHeight="1">
      <c r="A22" s="21"/>
      <c r="B22" s="91" t="s">
        <v>24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2"/>
      <c r="AR22" s="117">
        <v>900</v>
      </c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9"/>
      <c r="BI22" s="101">
        <f>BI24+BI29+BI37+BI40+BI44+BI45</f>
        <v>1959600</v>
      </c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3"/>
      <c r="CA22" s="101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3"/>
      <c r="CP22" s="101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3"/>
    </row>
    <row r="23" spans="1:108" s="6" customFormat="1" ht="15" customHeight="1">
      <c r="A23" s="43"/>
      <c r="B23" s="80" t="s">
        <v>8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1"/>
      <c r="AR23" s="112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4"/>
      <c r="BI23" s="82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4"/>
      <c r="CA23" s="82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4"/>
      <c r="CP23" s="82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4"/>
    </row>
    <row r="24" spans="1:108" s="6" customFormat="1" ht="30" customHeight="1">
      <c r="A24" s="43"/>
      <c r="B24" s="80" t="s">
        <v>33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1"/>
      <c r="AR24" s="112">
        <v>210</v>
      </c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4"/>
      <c r="BI24" s="82">
        <f>BI26+BI27+BI28</f>
        <v>1492600</v>
      </c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4"/>
      <c r="CA24" s="82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4"/>
      <c r="CP24" s="82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4"/>
    </row>
    <row r="25" spans="1:108" s="6" customFormat="1" ht="15" customHeight="1">
      <c r="A25" s="43"/>
      <c r="B25" s="80" t="s">
        <v>1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1"/>
      <c r="AR25" s="112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4"/>
      <c r="BI25" s="82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4"/>
      <c r="CA25" s="82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4"/>
      <c r="CP25" s="82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4"/>
    </row>
    <row r="26" spans="1:108" s="6" customFormat="1" ht="15" customHeight="1">
      <c r="A26" s="43"/>
      <c r="B26" s="80" t="s">
        <v>34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1"/>
      <c r="AR26" s="112">
        <v>211</v>
      </c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4"/>
      <c r="BI26" s="82">
        <v>1144500</v>
      </c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4"/>
      <c r="CA26" s="82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4"/>
      <c r="CP26" s="82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4"/>
    </row>
    <row r="27" spans="1:108" s="6" customFormat="1" ht="15" customHeight="1">
      <c r="A27" s="43"/>
      <c r="B27" s="80" t="s">
        <v>35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1"/>
      <c r="AR27" s="112">
        <v>212</v>
      </c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4"/>
      <c r="BI27" s="82">
        <v>2400</v>
      </c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4"/>
      <c r="CA27" s="82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4"/>
      <c r="CP27" s="82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4"/>
    </row>
    <row r="28" spans="1:108" s="6" customFormat="1" ht="30" customHeight="1">
      <c r="A28" s="43"/>
      <c r="B28" s="80" t="s">
        <v>130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1"/>
      <c r="AR28" s="112">
        <v>213</v>
      </c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4"/>
      <c r="BI28" s="82">
        <v>345700</v>
      </c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4"/>
      <c r="CA28" s="82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4"/>
      <c r="CP28" s="82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4"/>
    </row>
    <row r="29" spans="1:108" s="6" customFormat="1" ht="15" customHeight="1">
      <c r="A29" s="43"/>
      <c r="B29" s="80" t="s">
        <v>44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1"/>
      <c r="AR29" s="112">
        <v>220</v>
      </c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4"/>
      <c r="BI29" s="82">
        <f>BI31+BI32+BI33+BI34+BI35+BI36</f>
        <v>312200</v>
      </c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4"/>
      <c r="CA29" s="82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4"/>
      <c r="CP29" s="82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4"/>
    </row>
    <row r="30" spans="1:108" s="6" customFormat="1" ht="15" customHeight="1">
      <c r="A30" s="43"/>
      <c r="B30" s="80" t="s">
        <v>1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1"/>
      <c r="AR30" s="112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4"/>
      <c r="BI30" s="82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4"/>
      <c r="CA30" s="82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4"/>
      <c r="CP30" s="82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4"/>
    </row>
    <row r="31" spans="1:108" s="6" customFormat="1" ht="15" customHeight="1">
      <c r="A31" s="43"/>
      <c r="B31" s="80" t="s">
        <v>36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1"/>
      <c r="AR31" s="112">
        <v>221</v>
      </c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4"/>
      <c r="BI31" s="82">
        <v>20000</v>
      </c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4"/>
      <c r="CA31" s="82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4"/>
      <c r="CP31" s="82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4"/>
    </row>
    <row r="32" spans="1:108" s="6" customFormat="1" ht="15" customHeight="1">
      <c r="A32" s="43"/>
      <c r="B32" s="80" t="s">
        <v>37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1"/>
      <c r="AR32" s="112">
        <v>222</v>
      </c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4"/>
      <c r="BI32" s="82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4"/>
      <c r="CA32" s="82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4"/>
      <c r="CP32" s="82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4"/>
    </row>
    <row r="33" spans="1:108" s="6" customFormat="1" ht="15" customHeight="1">
      <c r="A33" s="43"/>
      <c r="B33" s="80" t="s">
        <v>38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1"/>
      <c r="AR33" s="112">
        <v>223</v>
      </c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4"/>
      <c r="BI33" s="82">
        <v>222200</v>
      </c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4"/>
      <c r="CA33" s="82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4"/>
      <c r="CP33" s="82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4"/>
    </row>
    <row r="34" spans="1:108" s="6" customFormat="1" ht="16.5" customHeight="1">
      <c r="A34" s="43"/>
      <c r="B34" s="80" t="s">
        <v>39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1"/>
      <c r="AR34" s="112">
        <v>224</v>
      </c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4"/>
      <c r="BI34" s="82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4"/>
      <c r="CA34" s="82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4"/>
      <c r="CP34" s="82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4"/>
    </row>
    <row r="35" spans="1:108" s="6" customFormat="1" ht="16.5" customHeight="1">
      <c r="A35" s="43"/>
      <c r="B35" s="80" t="s">
        <v>40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1"/>
      <c r="AR35" s="112">
        <v>225</v>
      </c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4"/>
      <c r="BI35" s="82">
        <v>50000</v>
      </c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4"/>
      <c r="CA35" s="82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4"/>
      <c r="CP35" s="82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4"/>
    </row>
    <row r="36" spans="1:108" s="6" customFormat="1" ht="15" customHeight="1">
      <c r="A36" s="43"/>
      <c r="B36" s="80" t="s">
        <v>41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1"/>
      <c r="AR36" s="112">
        <v>226</v>
      </c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4"/>
      <c r="BI36" s="82">
        <v>20000</v>
      </c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4"/>
      <c r="CA36" s="82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4"/>
      <c r="CP36" s="82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4"/>
    </row>
    <row r="37" spans="1:108" s="6" customFormat="1" ht="30" customHeight="1">
      <c r="A37" s="43"/>
      <c r="B37" s="80" t="s">
        <v>45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1"/>
      <c r="AR37" s="112">
        <v>240</v>
      </c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4"/>
      <c r="BI37" s="82">
        <f>BI39</f>
        <v>0</v>
      </c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4"/>
      <c r="CA37" s="82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4"/>
      <c r="CP37" s="82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4"/>
    </row>
    <row r="38" spans="1:108" s="6" customFormat="1" ht="15" customHeight="1">
      <c r="A38" s="43"/>
      <c r="B38" s="80" t="s">
        <v>1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1"/>
      <c r="AR38" s="112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4"/>
      <c r="BI38" s="82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4"/>
      <c r="CA38" s="82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4"/>
      <c r="CP38" s="82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4"/>
    </row>
    <row r="39" spans="1:108" s="6" customFormat="1" ht="45" customHeight="1">
      <c r="A39" s="43"/>
      <c r="B39" s="80" t="s">
        <v>65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1"/>
      <c r="AR39" s="112">
        <v>241</v>
      </c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4"/>
      <c r="BI39" s="82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4"/>
      <c r="CA39" s="82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4"/>
      <c r="CP39" s="82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4"/>
    </row>
    <row r="40" spans="1:108" s="6" customFormat="1" ht="15">
      <c r="A40" s="43"/>
      <c r="B40" s="80" t="s">
        <v>62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1"/>
      <c r="AR40" s="112">
        <v>260</v>
      </c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4"/>
      <c r="BI40" s="82">
        <f>BI42+BI43</f>
        <v>0</v>
      </c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4"/>
      <c r="CA40" s="82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4"/>
      <c r="CP40" s="82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4"/>
    </row>
    <row r="41" spans="1:108" s="6" customFormat="1" ht="15">
      <c r="A41" s="43"/>
      <c r="B41" s="80" t="s">
        <v>1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1"/>
      <c r="AR41" s="112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4"/>
      <c r="BI41" s="82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4"/>
      <c r="CA41" s="82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4"/>
      <c r="CP41" s="82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4"/>
    </row>
    <row r="42" spans="1:108" s="6" customFormat="1" ht="20.25" customHeight="1">
      <c r="A42" s="43"/>
      <c r="B42" s="80" t="s">
        <v>63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1"/>
      <c r="AR42" s="112">
        <v>262</v>
      </c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4"/>
      <c r="BI42" s="82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4"/>
      <c r="CA42" s="82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4"/>
      <c r="CP42" s="82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4"/>
    </row>
    <row r="43" spans="1:108" s="6" customFormat="1" ht="45" customHeight="1">
      <c r="A43" s="43"/>
      <c r="B43" s="80" t="s">
        <v>102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1"/>
      <c r="AR43" s="112">
        <v>263</v>
      </c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4"/>
      <c r="BI43" s="82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4"/>
      <c r="CA43" s="82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4"/>
      <c r="CP43" s="82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4"/>
    </row>
    <row r="44" spans="1:108" s="6" customFormat="1" ht="15">
      <c r="A44" s="43"/>
      <c r="B44" s="80" t="s">
        <v>64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1"/>
      <c r="AR44" s="112">
        <v>290</v>
      </c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4"/>
      <c r="BI44" s="82">
        <v>41100</v>
      </c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4"/>
      <c r="CA44" s="82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4"/>
      <c r="CP44" s="82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4"/>
    </row>
    <row r="45" spans="1:108" s="6" customFormat="1" ht="18.75" customHeight="1">
      <c r="A45" s="43"/>
      <c r="B45" s="80" t="s">
        <v>25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1"/>
      <c r="AR45" s="112">
        <v>300</v>
      </c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4"/>
      <c r="BI45" s="82">
        <f>BI47+BI48+BI49+BI50</f>
        <v>113700</v>
      </c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4"/>
      <c r="CA45" s="82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4"/>
      <c r="CP45" s="82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4"/>
    </row>
    <row r="46" spans="1:108" s="6" customFormat="1" ht="15">
      <c r="A46" s="43"/>
      <c r="B46" s="80" t="s">
        <v>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1"/>
      <c r="AR46" s="112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4"/>
      <c r="BI46" s="82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4"/>
      <c r="CA46" s="82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4"/>
      <c r="CP46" s="82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4"/>
    </row>
    <row r="47" spans="1:108" s="6" customFormat="1" ht="30" customHeight="1">
      <c r="A47" s="43"/>
      <c r="B47" s="80" t="s">
        <v>42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1"/>
      <c r="AR47" s="112">
        <v>310</v>
      </c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4"/>
      <c r="BI47" s="82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4"/>
      <c r="CA47" s="82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4"/>
      <c r="CP47" s="82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4"/>
    </row>
    <row r="48" spans="1:108" s="6" customFormat="1" ht="30" customHeight="1">
      <c r="A48" s="43"/>
      <c r="B48" s="80" t="s">
        <v>103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1"/>
      <c r="AR48" s="112">
        <v>320</v>
      </c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4"/>
      <c r="BI48" s="82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4"/>
      <c r="CA48" s="82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4"/>
      <c r="CP48" s="82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4"/>
    </row>
    <row r="49" spans="1:108" s="6" customFormat="1" ht="30" customHeight="1">
      <c r="A49" s="43"/>
      <c r="B49" s="80" t="s">
        <v>104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1"/>
      <c r="AR49" s="112">
        <v>330</v>
      </c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4"/>
      <c r="BI49" s="82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4"/>
      <c r="CA49" s="82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4"/>
      <c r="CP49" s="82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4"/>
    </row>
    <row r="50" spans="1:108" s="6" customFormat="1" ht="30" customHeight="1">
      <c r="A50" s="43"/>
      <c r="B50" s="80" t="s">
        <v>43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1"/>
      <c r="AR50" s="112">
        <v>340</v>
      </c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4"/>
      <c r="BI50" s="82">
        <v>113700</v>
      </c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4"/>
      <c r="CA50" s="82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4"/>
      <c r="CP50" s="82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4"/>
    </row>
    <row r="51" spans="1:108" s="6" customFormat="1" ht="30" customHeight="1">
      <c r="A51" s="43"/>
      <c r="B51" s="80" t="s">
        <v>128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1"/>
      <c r="AR51" s="112">
        <v>500</v>
      </c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4"/>
      <c r="BI51" s="82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4"/>
      <c r="CA51" s="82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4"/>
      <c r="CP51" s="82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4"/>
    </row>
    <row r="52" spans="1:108" s="6" customFormat="1" ht="15">
      <c r="A52" s="43"/>
      <c r="B52" s="80" t="s">
        <v>1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1"/>
      <c r="AR52" s="112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4"/>
      <c r="BI52" s="82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4"/>
      <c r="CA52" s="82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4"/>
      <c r="CP52" s="82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4"/>
    </row>
    <row r="53" spans="1:108" s="6" customFormat="1" ht="30" customHeight="1">
      <c r="A53" s="43"/>
      <c r="B53" s="80" t="s">
        <v>111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1"/>
      <c r="AR53" s="112">
        <v>520</v>
      </c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4"/>
      <c r="BI53" s="82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4"/>
      <c r="CA53" s="82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4"/>
      <c r="CP53" s="82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4"/>
    </row>
    <row r="54" spans="1:108" s="6" customFormat="1" ht="30" customHeight="1">
      <c r="A54" s="43"/>
      <c r="B54" s="80" t="s">
        <v>112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1"/>
      <c r="AR54" s="112">
        <v>530</v>
      </c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4"/>
      <c r="BI54" s="82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4"/>
      <c r="CA54" s="82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4"/>
      <c r="CP54" s="82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4"/>
    </row>
    <row r="55" spans="1:108" s="6" customFormat="1" ht="15">
      <c r="A55" s="43"/>
      <c r="B55" s="123" t="s">
        <v>26</v>
      </c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4"/>
      <c r="AR55" s="112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4"/>
      <c r="BI55" s="82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4"/>
      <c r="CA55" s="82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4"/>
      <c r="CP55" s="82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4"/>
    </row>
    <row r="56" spans="1:108" s="6" customFormat="1" ht="15">
      <c r="A56" s="43"/>
      <c r="B56" s="80" t="s">
        <v>27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1"/>
      <c r="AR56" s="112" t="s">
        <v>22</v>
      </c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4"/>
      <c r="BI56" s="82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4"/>
      <c r="CA56" s="82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4"/>
      <c r="CP56" s="82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4"/>
    </row>
    <row r="60" ht="15">
      <c r="EN60" s="1" t="s">
        <v>171</v>
      </c>
    </row>
  </sheetData>
  <sheetProtection/>
  <mergeCells count="262">
    <mergeCell ref="BI52:BZ52"/>
    <mergeCell ref="CA53:CO53"/>
    <mergeCell ref="B54:AQ54"/>
    <mergeCell ref="AR54:BH54"/>
    <mergeCell ref="BI54:BZ54"/>
    <mergeCell ref="CA54:CO54"/>
    <mergeCell ref="BI53:BZ53"/>
    <mergeCell ref="AR52:BH52"/>
    <mergeCell ref="B53:AQ53"/>
    <mergeCell ref="AR53:BH53"/>
    <mergeCell ref="B52:AQ52"/>
    <mergeCell ref="A2:DD2"/>
    <mergeCell ref="B17:AQ17"/>
    <mergeCell ref="CP52:DD52"/>
    <mergeCell ref="B48:AQ48"/>
    <mergeCell ref="AR48:BH48"/>
    <mergeCell ref="BI48:BZ48"/>
    <mergeCell ref="B49:AQ49"/>
    <mergeCell ref="CA52:CO52"/>
    <mergeCell ref="B47:AQ47"/>
    <mergeCell ref="B51:AQ51"/>
    <mergeCell ref="AR51:BH51"/>
    <mergeCell ref="BI50:BZ50"/>
    <mergeCell ref="B50:AQ50"/>
    <mergeCell ref="BI51:BZ51"/>
    <mergeCell ref="BI47:BZ47"/>
    <mergeCell ref="AR50:BH50"/>
    <mergeCell ref="CA50:CO50"/>
    <mergeCell ref="AR49:BH49"/>
    <mergeCell ref="BI49:BZ49"/>
    <mergeCell ref="CA48:CO48"/>
    <mergeCell ref="CA18:CO18"/>
    <mergeCell ref="BI39:BZ39"/>
    <mergeCell ref="BI38:BZ38"/>
    <mergeCell ref="BI22:BZ22"/>
    <mergeCell ref="BI21:BZ21"/>
    <mergeCell ref="AR47:BH47"/>
    <mergeCell ref="BI41:BZ41"/>
    <mergeCell ref="BI40:BZ40"/>
    <mergeCell ref="CA47:CO47"/>
    <mergeCell ref="CA22:CO22"/>
    <mergeCell ref="AR27:BH27"/>
    <mergeCell ref="CA25:CO25"/>
    <mergeCell ref="CP25:DD25"/>
    <mergeCell ref="CP26:DD26"/>
    <mergeCell ref="CP27:DD27"/>
    <mergeCell ref="CP18:DD18"/>
    <mergeCell ref="CP20:DD20"/>
    <mergeCell ref="CA19:CO19"/>
    <mergeCell ref="CP19:DD19"/>
    <mergeCell ref="CA26:CO26"/>
    <mergeCell ref="CA27:CO27"/>
    <mergeCell ref="CP37:DD37"/>
    <mergeCell ref="CP23:DD23"/>
    <mergeCell ref="CP24:DD24"/>
    <mergeCell ref="CP28:DD28"/>
    <mergeCell ref="CP29:DD29"/>
    <mergeCell ref="CP55:DD55"/>
    <mergeCell ref="CP45:DD45"/>
    <mergeCell ref="CP40:DD40"/>
    <mergeCell ref="CP34:DD34"/>
    <mergeCell ref="CP43:DD43"/>
    <mergeCell ref="CP39:DD39"/>
    <mergeCell ref="CP35:DD35"/>
    <mergeCell ref="CP41:DD41"/>
    <mergeCell ref="CP33:DD33"/>
    <mergeCell ref="CP56:DD56"/>
    <mergeCell ref="CP49:DD49"/>
    <mergeCell ref="CP54:DD54"/>
    <mergeCell ref="CP53:DD53"/>
    <mergeCell ref="CP51:DD51"/>
    <mergeCell ref="CP50:DD50"/>
    <mergeCell ref="CP44:DD44"/>
    <mergeCell ref="BI20:BZ20"/>
    <mergeCell ref="CA37:CO37"/>
    <mergeCell ref="BI37:BZ37"/>
    <mergeCell ref="CP21:DD21"/>
    <mergeCell ref="CP22:DD22"/>
    <mergeCell ref="CA20:CO20"/>
    <mergeCell ref="CA43:CO43"/>
    <mergeCell ref="CP42:DD42"/>
    <mergeCell ref="CP38:DD38"/>
    <mergeCell ref="BI18:BZ18"/>
    <mergeCell ref="BI19:BZ19"/>
    <mergeCell ref="CP48:DD48"/>
    <mergeCell ref="CP46:DD46"/>
    <mergeCell ref="CP30:DD30"/>
    <mergeCell ref="CP31:DD31"/>
    <mergeCell ref="CP32:DD32"/>
    <mergeCell ref="CP36:DD36"/>
    <mergeCell ref="CP47:DD47"/>
    <mergeCell ref="CA38:CO38"/>
    <mergeCell ref="BI4:BZ5"/>
    <mergeCell ref="CP5:DD5"/>
    <mergeCell ref="CP6:DD6"/>
    <mergeCell ref="CP7:DD7"/>
    <mergeCell ref="CA4:DD4"/>
    <mergeCell ref="AR28:BH28"/>
    <mergeCell ref="CA28:CO28"/>
    <mergeCell ref="AR8:BH8"/>
    <mergeCell ref="CA8:CO8"/>
    <mergeCell ref="BI8:BZ8"/>
    <mergeCell ref="BI56:BZ56"/>
    <mergeCell ref="BI55:BZ55"/>
    <mergeCell ref="BI42:BZ42"/>
    <mergeCell ref="BI44:BZ44"/>
    <mergeCell ref="BI45:BZ45"/>
    <mergeCell ref="CA51:CO51"/>
    <mergeCell ref="BI46:BZ46"/>
    <mergeCell ref="CA46:CO46"/>
    <mergeCell ref="CA42:CO42"/>
    <mergeCell ref="CA49:CO49"/>
    <mergeCell ref="A4:AQ5"/>
    <mergeCell ref="AR4:BH5"/>
    <mergeCell ref="BI6:BZ6"/>
    <mergeCell ref="CP13:DD13"/>
    <mergeCell ref="B12:AQ12"/>
    <mergeCell ref="CA10:CO10"/>
    <mergeCell ref="AR9:BH9"/>
    <mergeCell ref="CA9:CO9"/>
    <mergeCell ref="B6:AQ6"/>
    <mergeCell ref="CP11:DD11"/>
    <mergeCell ref="B38:AQ38"/>
    <mergeCell ref="AR38:BH38"/>
    <mergeCell ref="B37:AQ37"/>
    <mergeCell ref="AR37:BH37"/>
    <mergeCell ref="B46:AQ46"/>
    <mergeCell ref="AR46:BH46"/>
    <mergeCell ref="B44:AQ44"/>
    <mergeCell ref="AR44:BH44"/>
    <mergeCell ref="B42:AQ42"/>
    <mergeCell ref="AR42:BH42"/>
    <mergeCell ref="B45:AQ45"/>
    <mergeCell ref="B43:AQ43"/>
    <mergeCell ref="AR43:BH43"/>
    <mergeCell ref="BI43:BZ43"/>
    <mergeCell ref="CA44:CO44"/>
    <mergeCell ref="AR45:BH45"/>
    <mergeCell ref="B35:AQ35"/>
    <mergeCell ref="AR35:BH35"/>
    <mergeCell ref="CA35:CO35"/>
    <mergeCell ref="BI35:BZ35"/>
    <mergeCell ref="B36:AQ36"/>
    <mergeCell ref="AR36:BH36"/>
    <mergeCell ref="CA36:CO36"/>
    <mergeCell ref="BI36:BZ36"/>
    <mergeCell ref="B34:AQ34"/>
    <mergeCell ref="AR34:BH34"/>
    <mergeCell ref="CA34:CO34"/>
    <mergeCell ref="B33:AQ33"/>
    <mergeCell ref="AR33:BH33"/>
    <mergeCell ref="CA33:CO33"/>
    <mergeCell ref="BI33:BZ33"/>
    <mergeCell ref="BI34:BZ34"/>
    <mergeCell ref="B32:AQ32"/>
    <mergeCell ref="AR32:BH32"/>
    <mergeCell ref="CA32:CO32"/>
    <mergeCell ref="B31:AQ31"/>
    <mergeCell ref="AR31:BH31"/>
    <mergeCell ref="CA31:CO31"/>
    <mergeCell ref="BI31:BZ31"/>
    <mergeCell ref="BI32:BZ32"/>
    <mergeCell ref="B30:AQ30"/>
    <mergeCell ref="AR30:BH30"/>
    <mergeCell ref="CA30:CO30"/>
    <mergeCell ref="B29:AQ29"/>
    <mergeCell ref="AR29:BH29"/>
    <mergeCell ref="CA29:CO29"/>
    <mergeCell ref="BI30:BZ30"/>
    <mergeCell ref="BI29:BZ29"/>
    <mergeCell ref="B28:AQ28"/>
    <mergeCell ref="BI27:BZ27"/>
    <mergeCell ref="BI28:BZ28"/>
    <mergeCell ref="CA21:CO21"/>
    <mergeCell ref="B24:AQ24"/>
    <mergeCell ref="AR24:BH24"/>
    <mergeCell ref="CA24:CO24"/>
    <mergeCell ref="B23:AQ23"/>
    <mergeCell ref="AR23:BH23"/>
    <mergeCell ref="CA23:CO23"/>
    <mergeCell ref="B22:AQ22"/>
    <mergeCell ref="B26:AQ26"/>
    <mergeCell ref="AR26:BH26"/>
    <mergeCell ref="BI24:BZ24"/>
    <mergeCell ref="BI25:BZ25"/>
    <mergeCell ref="BI26:BZ26"/>
    <mergeCell ref="AR25:BH25"/>
    <mergeCell ref="B25:AQ25"/>
    <mergeCell ref="AR22:BH22"/>
    <mergeCell ref="BI23:BZ23"/>
    <mergeCell ref="B21:AQ21"/>
    <mergeCell ref="AR21:BH21"/>
    <mergeCell ref="B20:AQ20"/>
    <mergeCell ref="AR13:BH13"/>
    <mergeCell ref="B19:AQ19"/>
    <mergeCell ref="AR20:BH20"/>
    <mergeCell ref="B13:AQ13"/>
    <mergeCell ref="AR19:BH19"/>
    <mergeCell ref="AR16:BH16"/>
    <mergeCell ref="B14:AQ14"/>
    <mergeCell ref="B55:AQ55"/>
    <mergeCell ref="AR55:BH55"/>
    <mergeCell ref="CA45:CO45"/>
    <mergeCell ref="B15:AQ15"/>
    <mergeCell ref="AR15:BH15"/>
    <mergeCell ref="CA15:CO15"/>
    <mergeCell ref="AR17:BH17"/>
    <mergeCell ref="CA17:CO17"/>
    <mergeCell ref="BI16:BZ16"/>
    <mergeCell ref="CA55:CO55"/>
    <mergeCell ref="B27:AQ27"/>
    <mergeCell ref="CA5:CO5"/>
    <mergeCell ref="AR41:BH41"/>
    <mergeCell ref="CA41:CO41"/>
    <mergeCell ref="B7:AQ7"/>
    <mergeCell ref="AR7:BH7"/>
    <mergeCell ref="AR12:BH12"/>
    <mergeCell ref="CA12:CO12"/>
    <mergeCell ref="CA7:CO7"/>
    <mergeCell ref="B8:AQ8"/>
    <mergeCell ref="B56:AQ56"/>
    <mergeCell ref="AR56:BH56"/>
    <mergeCell ref="CA56:CO56"/>
    <mergeCell ref="B39:AQ39"/>
    <mergeCell ref="AR39:BH39"/>
    <mergeCell ref="CA39:CO39"/>
    <mergeCell ref="B40:AQ40"/>
    <mergeCell ref="AR40:BH40"/>
    <mergeCell ref="CA40:CO40"/>
    <mergeCell ref="B41:AQ41"/>
    <mergeCell ref="AR6:BH6"/>
    <mergeCell ref="CA6:CO6"/>
    <mergeCell ref="BI7:BZ7"/>
    <mergeCell ref="BI10:BZ10"/>
    <mergeCell ref="BI9:BZ9"/>
    <mergeCell ref="B18:AQ18"/>
    <mergeCell ref="AR18:BH18"/>
    <mergeCell ref="B16:AQ16"/>
    <mergeCell ref="B10:AQ10"/>
    <mergeCell ref="AR10:BH10"/>
    <mergeCell ref="CP8:DD8"/>
    <mergeCell ref="CP9:DD9"/>
    <mergeCell ref="CP10:DD10"/>
    <mergeCell ref="CP14:DD14"/>
    <mergeCell ref="CP12:DD12"/>
    <mergeCell ref="BI14:BZ14"/>
    <mergeCell ref="BI11:BZ11"/>
    <mergeCell ref="CA11:CO11"/>
    <mergeCell ref="B9:AQ9"/>
    <mergeCell ref="AR14:BH14"/>
    <mergeCell ref="BI15:BZ15"/>
    <mergeCell ref="CP15:DD15"/>
    <mergeCell ref="B11:AQ11"/>
    <mergeCell ref="AR11:BH11"/>
    <mergeCell ref="BI17:BZ17"/>
    <mergeCell ref="BI12:BZ12"/>
    <mergeCell ref="BI13:BZ13"/>
    <mergeCell ref="CA13:CO13"/>
    <mergeCell ref="CP16:DD16"/>
    <mergeCell ref="CP17:DD17"/>
    <mergeCell ref="CA16:CO16"/>
    <mergeCell ref="CA14:CO1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6" max="107" man="1"/>
  </rowBreaks>
  <colBreaks count="1" manualBreakCount="1">
    <brk id="107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DD23"/>
  <sheetViews>
    <sheetView tabSelected="1" view="pageBreakPreview" zoomScaleSheetLayoutView="100" zoomScalePageLayoutView="0" workbookViewId="0" topLeftCell="A1">
      <selection activeCell="DR25" sqref="DR25"/>
    </sheetView>
  </sheetViews>
  <sheetFormatPr defaultColWidth="0.875" defaultRowHeight="12.75"/>
  <cols>
    <col min="1" max="16384" width="0.875" style="1" customWidth="1"/>
  </cols>
  <sheetData>
    <row r="1" ht="3" customHeight="1"/>
    <row r="2" spans="1:108" s="6" customFormat="1" ht="30" customHeight="1">
      <c r="A2" s="133" t="s">
        <v>149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5"/>
    </row>
    <row r="3" spans="1:108" s="6" customFormat="1" ht="30" customHeight="1">
      <c r="A3" s="131" t="s">
        <v>129</v>
      </c>
      <c r="B3" s="115"/>
      <c r="C3" s="115"/>
      <c r="D3" s="115"/>
      <c r="E3" s="115"/>
      <c r="F3" s="115"/>
      <c r="G3" s="115"/>
      <c r="H3" s="116"/>
      <c r="I3" s="131" t="s">
        <v>124</v>
      </c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6"/>
      <c r="AR3" s="131" t="s">
        <v>125</v>
      </c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6"/>
      <c r="CA3" s="131" t="s">
        <v>126</v>
      </c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6"/>
      <c r="CP3" s="131" t="s">
        <v>127</v>
      </c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6"/>
    </row>
    <row r="4" spans="1:108" s="6" customFormat="1" ht="15">
      <c r="A4" s="138"/>
      <c r="B4" s="139"/>
      <c r="C4" s="139"/>
      <c r="D4" s="139"/>
      <c r="E4" s="139"/>
      <c r="F4" s="139"/>
      <c r="G4" s="139"/>
      <c r="H4" s="140"/>
      <c r="I4" s="141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1"/>
      <c r="AR4" s="141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1"/>
      <c r="CA4" s="112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4"/>
      <c r="CP4" s="112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4"/>
    </row>
    <row r="5" spans="1:108" s="6" customFormat="1" ht="15">
      <c r="A5" s="138"/>
      <c r="B5" s="139"/>
      <c r="C5" s="139"/>
      <c r="D5" s="139"/>
      <c r="E5" s="139"/>
      <c r="F5" s="139"/>
      <c r="G5" s="139"/>
      <c r="H5" s="140"/>
      <c r="I5" s="141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1"/>
      <c r="AR5" s="141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1"/>
      <c r="CA5" s="112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4"/>
      <c r="CP5" s="112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4"/>
    </row>
    <row r="6" spans="1:55" s="6" customFormat="1" ht="24.75" customHeight="1">
      <c r="A6" s="11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</row>
    <row r="7" spans="1:55" ht="15">
      <c r="A7" s="6"/>
      <c r="B7" s="6" t="s">
        <v>163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</row>
    <row r="8" spans="1:108" ht="15" customHeight="1">
      <c r="A8" s="6" t="s">
        <v>162</v>
      </c>
      <c r="B8" s="6"/>
      <c r="T8" s="1" t="s">
        <v>167</v>
      </c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" customHeight="1">
      <c r="A9" s="6" t="s">
        <v>115</v>
      </c>
      <c r="B9" s="6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 t="s">
        <v>166</v>
      </c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</row>
    <row r="10" spans="1:108" s="2" customFormat="1" ht="12">
      <c r="A10" s="46"/>
      <c r="B10" s="46"/>
      <c r="BD10" s="136" t="s">
        <v>14</v>
      </c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 t="s">
        <v>15</v>
      </c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</row>
    <row r="11" spans="1:108" ht="15">
      <c r="A11" s="6" t="s">
        <v>120</v>
      </c>
      <c r="B11" s="6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</row>
    <row r="12" spans="1:55" ht="15">
      <c r="A12" s="6" t="s">
        <v>121</v>
      </c>
      <c r="B12" s="6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</row>
    <row r="13" spans="1:108" ht="15" customHeight="1">
      <c r="A13" s="6" t="s">
        <v>117</v>
      </c>
      <c r="B13" s="6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</row>
    <row r="14" spans="1:108" s="2" customFormat="1" ht="12">
      <c r="A14" s="46"/>
      <c r="B14" s="46"/>
      <c r="BD14" s="136" t="s">
        <v>14</v>
      </c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 t="s">
        <v>15</v>
      </c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</row>
    <row r="15" spans="1:2" ht="12.75" customHeight="1">
      <c r="A15" s="6"/>
      <c r="B15" s="6" t="s">
        <v>161</v>
      </c>
    </row>
    <row r="16" spans="1:108" ht="15" customHeight="1">
      <c r="A16" s="6" t="s">
        <v>162</v>
      </c>
      <c r="B16" s="6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 t="s">
        <v>168</v>
      </c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</row>
    <row r="17" spans="1:108" s="2" customFormat="1" ht="12">
      <c r="A17" s="46"/>
      <c r="B17" s="46"/>
      <c r="BD17" s="136" t="s">
        <v>14</v>
      </c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 t="s">
        <v>15</v>
      </c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</row>
    <row r="18" spans="1:2" ht="15">
      <c r="A18" s="6"/>
      <c r="B18" s="6"/>
    </row>
    <row r="19" spans="1:108" ht="15" customHeight="1">
      <c r="A19" s="6" t="s">
        <v>113</v>
      </c>
      <c r="B19" s="6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 t="s">
        <v>168</v>
      </c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</row>
    <row r="20" spans="1:108" s="2" customFormat="1" ht="12" customHeight="1">
      <c r="A20" s="46"/>
      <c r="B20" s="46"/>
      <c r="BD20" s="136" t="s">
        <v>14</v>
      </c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 t="s">
        <v>15</v>
      </c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</row>
    <row r="21" spans="1:35" ht="15">
      <c r="A21" s="6" t="s">
        <v>114</v>
      </c>
      <c r="B21" s="6"/>
      <c r="G21" s="137" t="s">
        <v>164</v>
      </c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</row>
    <row r="22" ht="24.75" customHeight="1"/>
    <row r="23" spans="2:36" ht="15" customHeight="1">
      <c r="B23" s="15" t="s">
        <v>2</v>
      </c>
      <c r="C23" s="59" t="s">
        <v>170</v>
      </c>
      <c r="D23" s="59"/>
      <c r="E23" s="59"/>
      <c r="F23" s="59"/>
      <c r="G23" s="1" t="s">
        <v>2</v>
      </c>
      <c r="J23" s="59" t="s">
        <v>172</v>
      </c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65">
        <v>20</v>
      </c>
      <c r="AC23" s="65"/>
      <c r="AD23" s="65"/>
      <c r="AE23" s="65"/>
      <c r="AF23" s="66" t="s">
        <v>173</v>
      </c>
      <c r="AG23" s="66"/>
      <c r="AH23" s="66"/>
      <c r="AI23" s="66"/>
      <c r="AJ23" s="1" t="s">
        <v>3</v>
      </c>
    </row>
    <row r="24" ht="3" customHeight="1"/>
  </sheetData>
  <sheetProtection/>
  <mergeCells count="37">
    <mergeCell ref="BD13:BW13"/>
    <mergeCell ref="CA3:CO3"/>
    <mergeCell ref="CP3:DD3"/>
    <mergeCell ref="CP5:DD5"/>
    <mergeCell ref="A3:H3"/>
    <mergeCell ref="I3:AQ3"/>
    <mergeCell ref="AR3:BZ3"/>
    <mergeCell ref="A4:H4"/>
    <mergeCell ref="I4:AQ4"/>
    <mergeCell ref="AR4:BZ4"/>
    <mergeCell ref="AR5:BZ5"/>
    <mergeCell ref="CA5:CO5"/>
    <mergeCell ref="BD9:BW9"/>
    <mergeCell ref="BD10:BW10"/>
    <mergeCell ref="BX9:DD9"/>
    <mergeCell ref="BX10:DD10"/>
    <mergeCell ref="CA4:CO4"/>
    <mergeCell ref="BD19:BW19"/>
    <mergeCell ref="CP4:DD4"/>
    <mergeCell ref="BX17:DD17"/>
    <mergeCell ref="G21:AI21"/>
    <mergeCell ref="BD20:BW20"/>
    <mergeCell ref="BX20:DD20"/>
    <mergeCell ref="BD17:BW17"/>
    <mergeCell ref="BX13:DD13"/>
    <mergeCell ref="A5:H5"/>
    <mergeCell ref="I5:AQ5"/>
    <mergeCell ref="C23:F23"/>
    <mergeCell ref="J23:AA23"/>
    <mergeCell ref="AB23:AE23"/>
    <mergeCell ref="AF23:AI23"/>
    <mergeCell ref="BX19:DD19"/>
    <mergeCell ref="A2:DD2"/>
    <mergeCell ref="BD16:BW16"/>
    <mergeCell ref="BX16:DD16"/>
    <mergeCell ref="BD14:BW14"/>
    <mergeCell ref="BX14:DD1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2014-01-12T05:56:23Z</cp:lastPrinted>
  <dcterms:created xsi:type="dcterms:W3CDTF">2010-11-26T07:12:57Z</dcterms:created>
  <dcterms:modified xsi:type="dcterms:W3CDTF">2014-01-12T05:57:16Z</dcterms:modified>
  <cp:category/>
  <cp:version/>
  <cp:contentType/>
  <cp:contentStatus/>
</cp:coreProperties>
</file>